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E:\移民投-张先昆\9、招聘\2024年\2024非劳录用\公告\"/>
    </mc:Choice>
  </mc:AlternateContent>
  <xr:revisionPtr revIDLastSave="0" documentId="13_ncr:1_{C4E11EB9-6CD9-4AEC-A33F-3259878C1C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  <sheet name="密码" sheetId="5" r:id="rId2"/>
    <sheet name="汇总表" sheetId="3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" l="1"/>
  <c r="G7" i="4"/>
  <c r="I7" i="4"/>
  <c r="C4" i="4"/>
  <c r="Q2" i="3"/>
  <c r="P2" i="3"/>
  <c r="O2" i="3"/>
  <c r="N2" i="3"/>
  <c r="M2" i="3"/>
  <c r="L2" i="3"/>
  <c r="K2" i="3"/>
  <c r="H2" i="3"/>
  <c r="G2" i="3"/>
  <c r="F2" i="3"/>
  <c r="E2" i="3"/>
  <c r="D2" i="3"/>
  <c r="C2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save</author>
    <author>黄磊</author>
    <author>admin</author>
    <author>YNURCI</author>
  </authors>
  <commentList>
    <comment ref="B4" authorId="0" shapeId="0" xr:uid="{C0E9D1E7-DD7A-4A7B-B745-07A503D29DD7}">
      <text>
        <r>
          <rPr>
            <sz val="14"/>
            <color indexed="81"/>
            <rFont val="仿宋_GB2312"/>
            <family val="3"/>
            <charset val="134"/>
          </rPr>
          <t>按报名表投递截止日期计算</t>
        </r>
      </text>
    </comment>
    <comment ref="D4" authorId="0" shapeId="0" xr:uid="{E150A83E-C66F-4BE4-9E15-5F4413947EFD}">
      <text>
        <r>
          <rPr>
            <sz val="14"/>
            <color indexed="81"/>
            <rFont val="宋体"/>
            <family val="3"/>
            <charset val="134"/>
          </rPr>
          <t>填写到州市
例如：云南昆明</t>
        </r>
      </text>
    </comment>
    <comment ref="D5" authorId="0" shapeId="0" xr:uid="{3ECA86B6-991E-4D7A-A9F1-5E81C5EDE034}">
      <text>
        <r>
          <rPr>
            <sz val="14"/>
            <color indexed="81"/>
            <rFont val="宋体"/>
            <family val="3"/>
            <charset val="134"/>
          </rPr>
          <t>日期格式：2024.03</t>
        </r>
      </text>
    </comment>
    <comment ref="F5" authorId="0" shapeId="0" xr:uid="{A10EE343-E962-493F-A314-754A34E1D818}">
      <text>
        <r>
          <rPr>
            <sz val="14"/>
            <color indexed="81"/>
            <rFont val="宋体"/>
            <family val="3"/>
            <charset val="134"/>
          </rPr>
          <t>格式：2020.07
从参加原建工、原西交、原十四冶、原水投工作时间起算</t>
        </r>
      </text>
    </comment>
    <comment ref="B6" authorId="0" shapeId="0" xr:uid="{478CB18D-B23F-495B-BA68-0EADCC4A1F8D}">
      <text>
        <r>
          <rPr>
            <sz val="14"/>
            <color indexed="81"/>
            <rFont val="宋体"/>
            <family val="3"/>
            <charset val="134"/>
          </rPr>
          <t>日期格式：XXXX年XXX个月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F7" authorId="0" shapeId="0" xr:uid="{E6EF0B7F-1DBB-4600-A26C-FC536B52E5FC}">
      <text>
        <r>
          <rPr>
            <sz val="14"/>
            <color indexed="81"/>
            <rFont val="宋体"/>
            <family val="3"/>
            <charset val="134"/>
          </rPr>
          <t>男性以60岁计算，女性以55岁计算
计算区间：本次招录截止时间-本人对应退休年月</t>
        </r>
      </text>
    </comment>
    <comment ref="E9" authorId="1" shapeId="0" xr:uid="{E3D50AC3-53EF-47D0-9C00-F00BA9B03F95}">
      <text>
        <r>
          <rPr>
            <sz val="16"/>
            <rFont val="宋体"/>
            <charset val="134"/>
          </rPr>
          <t>如：工程师</t>
        </r>
      </text>
    </comment>
    <comment ref="I9" authorId="2" shapeId="0" xr:uid="{49D18586-A225-4C94-BBC4-CA4BBBE6DDAE}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3" shapeId="0" xr:uid="{88DA3308-A1DB-4EED-B7FE-2B48164D297B}">
      <text>
        <r>
          <rPr>
            <sz val="14"/>
            <color indexed="81"/>
            <rFont val="宋体"/>
            <family val="3"/>
            <charset val="134"/>
          </rPr>
          <t xml:space="preserve">
格式：2020.07</t>
        </r>
      </text>
    </comment>
    <comment ref="F16" authorId="3" shapeId="0" xr:uid="{674FE6FC-07C6-461C-A2EF-3395BE2CBFC2}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3" shapeId="0" xr:uid="{BEA00594-50AB-4D4B-BF18-C64498BB2AE6}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>格式：2020.07</t>
        </r>
      </text>
    </comment>
    <comment ref="B21" authorId="2" shapeId="0" xr:uid="{C372873B-945D-41DA-AF6B-B2FA83BC439C}">
      <text>
        <r>
          <rPr>
            <sz val="14"/>
            <rFont val="宋体"/>
            <charset val="134"/>
          </rPr>
          <t>格式：
2015.07-2020.07</t>
        </r>
      </text>
    </comment>
    <comment ref="B22" authorId="0" shapeId="0" xr:uid="{1847E354-27F4-49B5-8FE9-32A6D395A94F}">
      <text>
        <r>
          <rPr>
            <b/>
            <sz val="9"/>
            <color indexed="81"/>
            <rFont val="宋体"/>
            <family val="3"/>
            <charset val="134"/>
          </rPr>
          <t>格式：
2015.07-2020.07</t>
        </r>
      </text>
    </comment>
    <comment ref="B23" authorId="2" shapeId="0" xr:uid="{1D2AF14A-22C6-4B2E-8679-E43082113B71}">
      <text>
        <r>
          <rPr>
            <sz val="14"/>
            <rFont val="宋体"/>
            <charset val="134"/>
          </rPr>
          <t>格式：
2015.07-2020.07</t>
        </r>
      </text>
    </comment>
    <comment ref="B24" authorId="0" shapeId="0" xr:uid="{77D73A86-E693-4819-8DD4-44B0AABD847D}">
      <text>
        <r>
          <rPr>
            <b/>
            <sz val="9"/>
            <color indexed="81"/>
            <rFont val="宋体"/>
            <family val="3"/>
            <charset val="134"/>
          </rPr>
          <t>格式：
2015.07-2020.07</t>
        </r>
      </text>
    </comment>
    <comment ref="B25" authorId="2" shapeId="0" xr:uid="{2FDF19F4-2A9C-47D3-B31B-8AB5372814F6}">
      <text>
        <r>
          <rPr>
            <sz val="14"/>
            <rFont val="宋体"/>
            <charset val="134"/>
          </rPr>
          <t>格式：
2015.07-2020.07</t>
        </r>
      </text>
    </comment>
    <comment ref="D27" authorId="2" shapeId="0" xr:uid="{4941AB5C-E3A1-469B-A55E-6707913C1427}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2" shapeId="0" xr:uid="{3939CE27-E70E-446B-A368-2547171ECB89}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2" shapeId="0" xr:uid="{D256B3E0-D539-4355-855D-BE143D6BA037}">
      <text>
        <r>
          <rPr>
            <sz val="14"/>
            <rFont val="宋体"/>
            <charset val="134"/>
          </rPr>
          <t xml:space="preserve">
格式：2020.07</t>
        </r>
      </text>
    </comment>
    <comment ref="B35" authorId="2" shapeId="0" xr:uid="{8FCA1324-E00E-411E-A80A-1B05F552A6E1}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<sst xmlns="http://schemas.openxmlformats.org/spreadsheetml/2006/main" count="95" uniqueCount="86">
  <si>
    <t>职级</t>
  </si>
  <si>
    <t>姓名</t>
  </si>
  <si>
    <t>性别</t>
  </si>
  <si>
    <t>身份证号</t>
  </si>
  <si>
    <t>婚姻状况</t>
  </si>
  <si>
    <t>政治面貌</t>
  </si>
  <si>
    <t>民族</t>
  </si>
  <si>
    <t>联系电话</t>
  </si>
  <si>
    <t>职称系列</t>
  </si>
  <si>
    <t>级别</t>
  </si>
  <si>
    <t>资格名称</t>
  </si>
  <si>
    <t>评审组织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</si>
  <si>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</si>
  <si>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</si>
  <si>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</si>
  <si>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</si>
  <si>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</si>
  <si>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</si>
  <si>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</si>
  <si>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</si>
  <si>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</si>
  <si>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</si>
  <si>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</si>
  <si>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</si>
  <si>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</si>
  <si>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</si>
  <si>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</si>
  <si>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</si>
  <si>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</si>
  <si>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</si>
  <si>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>关系</t>
  </si>
  <si>
    <t>出生日期</t>
  </si>
  <si>
    <t>工作单位或就读学校</t>
  </si>
  <si>
    <t>岗位和
职务</t>
  </si>
  <si>
    <t>就业
状态</t>
  </si>
  <si>
    <t>年份</t>
  </si>
  <si>
    <t>考核结果</t>
  </si>
  <si>
    <t>考核单位</t>
  </si>
  <si>
    <t>证明人</t>
  </si>
  <si>
    <t>日期</t>
  </si>
  <si>
    <t>表彰奖励名称</t>
  </si>
  <si>
    <t>批准机构</t>
  </si>
  <si>
    <t>奖励等级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</si>
  <si>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</si>
  <si>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</si>
  <si>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</si>
  <si>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</si>
  <si>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</si>
  <si>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</si>
  <si>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</si>
  <si>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</si>
  <si>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</si>
  <si>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</si>
  <si>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</si>
  <si>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</si>
  <si>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</si>
  <si>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</si>
  <si>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</si>
  <si>
    <t>现单位工作年限</t>
    <phoneticPr fontId="21" type="noConversion"/>
  </si>
  <si>
    <t>部门</t>
    <phoneticPr fontId="21" type="noConversion"/>
  </si>
  <si>
    <t>岗位</t>
    <phoneticPr fontId="21" type="noConversion"/>
  </si>
  <si>
    <t>照片</t>
    <phoneticPr fontId="21" type="noConversion"/>
  </si>
  <si>
    <t>已缴费
月数</t>
    <phoneticPr fontId="21" type="noConversion"/>
  </si>
  <si>
    <t>视同缴费
月数</t>
    <phoneticPr fontId="21" type="noConversion"/>
  </si>
  <si>
    <t>进入集团
时间</t>
    <phoneticPr fontId="21" type="noConversion"/>
  </si>
  <si>
    <t>进入公司
时间</t>
    <phoneticPr fontId="21" type="noConversion"/>
  </si>
  <si>
    <t>截止退休缴费月数</t>
    <phoneticPr fontId="21" type="noConversion"/>
  </si>
  <si>
    <t>合计
月数</t>
    <phoneticPr fontId="21" type="noConversion"/>
  </si>
  <si>
    <t>注：此表电子版发送至指定邮箱ynythr@163.com,文件命名为“现所在单位-姓名-岗位”</t>
    <phoneticPr fontId="21" type="noConversion"/>
  </si>
  <si>
    <t>取得时间</t>
    <phoneticPr fontId="21" type="noConversion"/>
  </si>
  <si>
    <t>医保缴费
情况</t>
    <phoneticPr fontId="21" type="noConversion"/>
  </si>
  <si>
    <t>违规违纪情况受处分或其他</t>
    <phoneticPr fontId="21" type="noConversion"/>
  </si>
  <si>
    <t>个人信息</t>
    <phoneticPr fontId="21" type="noConversion"/>
  </si>
  <si>
    <t>家庭关系</t>
    <phoneticPr fontId="21" type="noConversion"/>
  </si>
  <si>
    <t>出生年月</t>
    <phoneticPr fontId="21" type="noConversion"/>
  </si>
  <si>
    <t>年龄</t>
    <phoneticPr fontId="21" type="noConversion"/>
  </si>
  <si>
    <t>**年**个月</t>
    <phoneticPr fontId="21" type="noConversion"/>
  </si>
  <si>
    <t xml:space="preserve">承诺人：               </t>
    <phoneticPr fontId="21" type="noConversion"/>
  </si>
  <si>
    <t xml:space="preserve">日 期 ： </t>
    <phoneticPr fontId="21" type="noConversion"/>
  </si>
  <si>
    <t>职称</t>
    <phoneticPr fontId="21" type="noConversion"/>
  </si>
  <si>
    <t>职业资格</t>
    <phoneticPr fontId="21" type="noConversion"/>
  </si>
  <si>
    <t>表彰奖励
情况</t>
    <phoneticPr fontId="21" type="noConversion"/>
  </si>
  <si>
    <t>近三年
考核</t>
    <phoneticPr fontId="21" type="noConversion"/>
  </si>
  <si>
    <t>籍贯</t>
    <phoneticPr fontId="21" type="noConversion"/>
  </si>
  <si>
    <t>需要调整格式可使用此密码解锁：ynythr@163.com</t>
    <phoneticPr fontId="21" type="noConversion"/>
  </si>
  <si>
    <t>云南移民产业投融资有限公司
非劳动合同制员工招录报名表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</si>
</sst>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33" x14ac:knownFonts="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family val="2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9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  <font>
      <sz val="20"/>
      <color theme="1"/>
      <name val="方正小标宋简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仿宋"/>
      <family val="3"/>
      <charset val="134"/>
    </font>
    <font>
      <sz val="18"/>
      <color theme="1"/>
      <name val="仿宋_GB2312"/>
      <family val="3"/>
      <charset val="134"/>
    </font>
    <font>
      <b/>
      <sz val="9"/>
      <color indexed="81"/>
      <name val="宋体"/>
      <family val="3"/>
      <charset val="134"/>
    </font>
    <font>
      <sz val="14"/>
      <color indexed="81"/>
      <name val="仿宋_GB2312"/>
      <family val="3"/>
      <charset val="134"/>
    </font>
    <font>
      <sz val="14"/>
      <color indexed="81"/>
      <name val="宋体"/>
      <family val="3"/>
      <charset val="134"/>
    </font>
    <font>
      <sz val="13"/>
      <color theme="1"/>
      <name val="仿宋_GB2312"/>
      <family val="3"/>
      <charset val="134"/>
    </font>
    <font>
      <sz val="18"/>
      <color theme="1"/>
      <name val="宋体"/>
      <family val="3"/>
      <charset val="134"/>
      <scheme val="minor"/>
    </font>
    <font>
      <sz val="1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rgb="FF000000"/>
      <name val="仿宋_GB2312"/>
      <family val="3"/>
      <charset val="134"/>
    </font>
    <font>
      <sz val="18"/>
      <color rgb="FF333333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6" fillId="0" borderId="0" xfId="0" applyNumberFormat="1" applyFont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176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Protection="1">
      <alignment vertical="center"/>
      <protection locked="0"/>
    </xf>
    <xf numFmtId="49" fontId="4" fillId="0" borderId="0" xfId="0" applyNumberFormat="1" applyFont="1" applyAlignment="1" applyProtection="1">
      <alignment wrapText="1"/>
      <protection locked="0"/>
    </xf>
    <xf numFmtId="49" fontId="27" fillId="0" borderId="0" xfId="0" applyNumberFormat="1" applyFont="1" applyAlignment="1" applyProtection="1">
      <alignment wrapText="1"/>
      <protection locked="0"/>
    </xf>
    <xf numFmtId="14" fontId="27" fillId="0" borderId="0" xfId="0" applyNumberFormat="1" applyFont="1" applyAlignment="1" applyProtection="1">
      <alignment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 wrapText="1"/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1" xfId="0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0" fontId="30" fillId="0" borderId="0" xfId="0" applyFont="1">
      <alignment vertical="center"/>
    </xf>
    <xf numFmtId="49" fontId="31" fillId="0" borderId="1" xfId="0" applyNumberFormat="1" applyFont="1" applyBorder="1" applyAlignment="1" applyProtection="1">
      <alignment horizontal="center" vertical="center"/>
      <protection locked="0"/>
    </xf>
    <xf numFmtId="49" fontId="32" fillId="0" borderId="0" xfId="0" applyNumberFormat="1" applyFont="1" applyAlignment="1" applyProtection="1">
      <alignment horizontal="center" vertical="center"/>
      <protection locked="0"/>
    </xf>
    <xf numFmtId="49" fontId="28" fillId="0" borderId="0" xfId="0" applyNumberFormat="1" applyFont="1" applyAlignment="1" applyProtection="1">
      <alignment horizontal="left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28" fillId="0" borderId="0" xfId="0" applyNumberFormat="1" applyFont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22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22" fillId="0" borderId="2" xfId="0" applyNumberFormat="1" applyFont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Border="1" applyAlignment="1" applyProtection="1">
      <alignment horizontal="center" vertical="center" wrapText="1"/>
      <protection locked="0"/>
    </xf>
    <xf numFmtId="49" fontId="22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7" xfId="0" applyNumberFormat="1" applyFont="1" applyBorder="1" applyAlignment="1" applyProtection="1">
      <alignment horizontal="center" vertical="center" wrapText="1"/>
      <protection locked="0"/>
    </xf>
    <xf numFmtId="49" fontId="32" fillId="0" borderId="2" xfId="0" applyNumberFormat="1" applyFont="1" applyBorder="1" applyAlignment="1" applyProtection="1">
      <alignment horizontal="center" vertical="center"/>
      <protection locked="0"/>
    </xf>
    <xf numFmtId="49" fontId="32" fillId="0" borderId="5" xfId="0" applyNumberFormat="1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A1D9-037B-483C-8B30-27963EFE0BDE}">
  <sheetPr codeName="Sheet1"/>
  <dimension ref="A1:XEZ45"/>
  <sheetViews>
    <sheetView tabSelected="1" topLeftCell="A3" zoomScaleNormal="100" workbookViewId="0">
      <selection activeCell="E11" sqref="E11"/>
    </sheetView>
  </sheetViews>
  <sheetFormatPr defaultColWidth="8.875" defaultRowHeight="13.5" x14ac:dyDescent="0.15"/>
  <cols>
    <col min="1" max="1" width="16.125" style="12" customWidth="1"/>
    <col min="2" max="2" width="15.25" style="12" customWidth="1"/>
    <col min="3" max="3" width="22.625" style="12" customWidth="1"/>
    <col min="4" max="4" width="15.75" style="12" customWidth="1"/>
    <col min="5" max="5" width="20.375" style="12" customWidth="1"/>
    <col min="6" max="6" width="16.5" style="12" customWidth="1"/>
    <col min="7" max="7" width="23.5" style="12" customWidth="1"/>
    <col min="8" max="8" width="9.125" style="12" customWidth="1"/>
    <col min="9" max="9" width="20.875" style="12" customWidth="1"/>
    <col min="10" max="10" width="8.875" style="12"/>
    <col min="11" max="11" width="21.625" style="12" customWidth="1"/>
    <col min="12" max="16380" width="8.875" style="12"/>
    <col min="16381" max="16384" width="8.875" style="13"/>
  </cols>
  <sheetData>
    <row r="1" spans="1:17" ht="58.15" customHeight="1" x14ac:dyDescent="0.15">
      <c r="A1" s="54" t="s">
        <v>85</v>
      </c>
      <c r="B1" s="55"/>
      <c r="C1" s="55"/>
      <c r="D1" s="55"/>
      <c r="E1" s="55"/>
      <c r="F1" s="55"/>
      <c r="G1" s="55"/>
      <c r="H1" s="55"/>
      <c r="I1" s="55"/>
    </row>
    <row r="2" spans="1:17" s="14" customFormat="1" ht="42" customHeight="1" x14ac:dyDescent="0.15">
      <c r="A2" s="35" t="s">
        <v>72</v>
      </c>
      <c r="B2" s="7" t="s">
        <v>1</v>
      </c>
      <c r="C2" s="9"/>
      <c r="D2" s="7" t="s">
        <v>2</v>
      </c>
      <c r="E2" s="29"/>
      <c r="F2" s="7" t="s">
        <v>3</v>
      </c>
      <c r="G2" s="38"/>
      <c r="H2" s="46"/>
      <c r="I2" s="35" t="s">
        <v>61</v>
      </c>
      <c r="K2" s="15"/>
    </row>
    <row r="3" spans="1:17" s="14" customFormat="1" ht="42" customHeight="1" x14ac:dyDescent="0.15">
      <c r="A3" s="36"/>
      <c r="B3" s="9" t="s">
        <v>74</v>
      </c>
      <c r="C3" s="26" t="str">
        <f>TEXT(MID(G2,7,8),"0000-00-00")</f>
        <v/>
      </c>
      <c r="D3" s="7" t="s">
        <v>4</v>
      </c>
      <c r="E3" s="7"/>
      <c r="F3" s="7" t="s">
        <v>5</v>
      </c>
      <c r="G3" s="44"/>
      <c r="H3" s="46"/>
      <c r="I3" s="56"/>
      <c r="K3" s="16"/>
    </row>
    <row r="4" spans="1:17" s="14" customFormat="1" ht="42" customHeight="1" x14ac:dyDescent="0.15">
      <c r="A4" s="36"/>
      <c r="B4" s="7" t="s">
        <v>75</v>
      </c>
      <c r="C4" s="26" t="str">
        <f>IFERROR(DATEDIF(TEXT(MID(G2,7,8),"0000-00-00"),"2024-03-22","Y"),"")</f>
        <v/>
      </c>
      <c r="D4" s="9" t="s">
        <v>83</v>
      </c>
      <c r="E4" s="30"/>
      <c r="F4" s="7" t="s">
        <v>6</v>
      </c>
      <c r="G4" s="58"/>
      <c r="H4" s="59"/>
      <c r="I4" s="56"/>
    </row>
    <row r="5" spans="1:17" s="14" customFormat="1" ht="54" customHeight="1" x14ac:dyDescent="0.15">
      <c r="A5" s="36"/>
      <c r="B5" s="7" t="s">
        <v>7</v>
      </c>
      <c r="C5" s="9"/>
      <c r="D5" s="9" t="s">
        <v>65</v>
      </c>
      <c r="E5" s="10"/>
      <c r="F5" s="9" t="s">
        <v>64</v>
      </c>
      <c r="G5" s="60"/>
      <c r="H5" s="61"/>
      <c r="I5" s="57"/>
      <c r="K5" s="17"/>
    </row>
    <row r="6" spans="1:17" s="14" customFormat="1" ht="54" customHeight="1" x14ac:dyDescent="0.15">
      <c r="A6" s="37"/>
      <c r="B6" s="9" t="s">
        <v>58</v>
      </c>
      <c r="C6" s="9" t="s">
        <v>76</v>
      </c>
      <c r="D6" s="9" t="s">
        <v>59</v>
      </c>
      <c r="E6" s="9"/>
      <c r="F6" s="9" t="s">
        <v>60</v>
      </c>
      <c r="G6" s="38"/>
      <c r="H6" s="39"/>
      <c r="I6" s="40"/>
    </row>
    <row r="7" spans="1:17" s="14" customFormat="1" ht="54" customHeight="1" x14ac:dyDescent="0.15">
      <c r="A7" s="25" t="s">
        <v>70</v>
      </c>
      <c r="B7" s="9" t="s">
        <v>62</v>
      </c>
      <c r="C7" s="11"/>
      <c r="D7" s="9" t="s">
        <v>63</v>
      </c>
      <c r="E7" s="11"/>
      <c r="F7" s="9" t="s">
        <v>66</v>
      </c>
      <c r="G7" s="26" t="str">
        <f>IFERROR(DATEDIF("2024-04-12",TEXT((MID(G2,7,4)+IF(MOD(MID(G2,17,1),2)=0,55,60))&amp;MID(G2,11,4),"0000-00-00"),"M"),"")</f>
        <v/>
      </c>
      <c r="H7" s="10" t="s">
        <v>67</v>
      </c>
      <c r="I7" s="27">
        <f>SUM(C7,E7,G7)</f>
        <v>0</v>
      </c>
      <c r="K7" s="18"/>
    </row>
    <row r="8" spans="1:17" s="19" customFormat="1" ht="40.15" customHeight="1" x14ac:dyDescent="0.15">
      <c r="A8" s="51" t="s">
        <v>79</v>
      </c>
      <c r="B8" s="50" t="s">
        <v>8</v>
      </c>
      <c r="C8" s="50"/>
      <c r="D8" s="8" t="s">
        <v>9</v>
      </c>
      <c r="E8" s="8" t="s">
        <v>10</v>
      </c>
      <c r="F8" s="50" t="s">
        <v>11</v>
      </c>
      <c r="G8" s="50"/>
      <c r="H8" s="50"/>
      <c r="I8" s="24" t="s">
        <v>69</v>
      </c>
      <c r="K8" s="20"/>
      <c r="Q8" s="20"/>
    </row>
    <row r="9" spans="1:17" s="19" customFormat="1" ht="40.15" customHeight="1" x14ac:dyDescent="0.15">
      <c r="A9" s="52"/>
      <c r="B9" s="41"/>
      <c r="C9" s="42"/>
      <c r="D9" s="8"/>
      <c r="E9" s="24"/>
      <c r="F9" s="41"/>
      <c r="G9" s="53"/>
      <c r="H9" s="42"/>
      <c r="I9" s="7"/>
      <c r="K9" s="20"/>
      <c r="Q9" s="20"/>
    </row>
    <row r="10" spans="1:17" s="19" customFormat="1" ht="40.15" customHeight="1" x14ac:dyDescent="0.15">
      <c r="A10" s="51" t="s">
        <v>80</v>
      </c>
      <c r="B10" s="41" t="s">
        <v>10</v>
      </c>
      <c r="C10" s="42"/>
      <c r="D10" s="8" t="s">
        <v>12</v>
      </c>
      <c r="E10" s="8" t="s">
        <v>13</v>
      </c>
      <c r="F10" s="41" t="s">
        <v>14</v>
      </c>
      <c r="G10" s="53"/>
      <c r="H10" s="42"/>
      <c r="I10" s="8" t="s">
        <v>15</v>
      </c>
      <c r="J10" s="20"/>
      <c r="K10" s="20"/>
      <c r="L10" s="20"/>
      <c r="M10" s="20"/>
      <c r="N10" s="20"/>
      <c r="O10" s="20"/>
      <c r="P10" s="20"/>
    </row>
    <row r="11" spans="1:17" s="19" customFormat="1" ht="40.15" customHeight="1" x14ac:dyDescent="0.15">
      <c r="A11" s="52"/>
      <c r="B11" s="41"/>
      <c r="C11" s="42"/>
      <c r="D11" s="8"/>
      <c r="E11" s="8"/>
      <c r="F11" s="41"/>
      <c r="G11" s="53"/>
      <c r="H11" s="42"/>
      <c r="I11" s="8"/>
      <c r="J11" s="20"/>
      <c r="K11" s="20"/>
      <c r="L11" s="20"/>
      <c r="M11" s="20"/>
      <c r="N11" s="20"/>
      <c r="O11" s="20"/>
      <c r="P11" s="20"/>
    </row>
    <row r="12" spans="1:17" s="19" customFormat="1" ht="40.15" customHeight="1" x14ac:dyDescent="0.15">
      <c r="A12" s="52"/>
      <c r="B12" s="41"/>
      <c r="C12" s="42"/>
      <c r="D12" s="8"/>
      <c r="E12" s="8"/>
      <c r="F12" s="41"/>
      <c r="G12" s="53"/>
      <c r="H12" s="42"/>
      <c r="I12" s="8"/>
      <c r="J12" s="20"/>
      <c r="K12" s="20"/>
      <c r="L12" s="20"/>
      <c r="M12" s="20"/>
      <c r="N12" s="20"/>
      <c r="O12" s="20"/>
      <c r="P12" s="20"/>
    </row>
    <row r="13" spans="1:17" s="19" customFormat="1" ht="40.15" customHeight="1" x14ac:dyDescent="0.15">
      <c r="A13" s="52"/>
      <c r="B13" s="41"/>
      <c r="C13" s="42"/>
      <c r="D13" s="8"/>
      <c r="E13" s="8"/>
      <c r="F13" s="41"/>
      <c r="G13" s="53"/>
      <c r="H13" s="42"/>
      <c r="I13" s="8"/>
      <c r="J13" s="20"/>
      <c r="K13" s="20"/>
      <c r="L13" s="20"/>
      <c r="M13" s="20"/>
      <c r="N13" s="20"/>
      <c r="O13" s="20"/>
      <c r="P13" s="20"/>
    </row>
    <row r="14" spans="1:17" s="21" customFormat="1" ht="40.15" customHeight="1" x14ac:dyDescent="0.15">
      <c r="A14" s="49" t="s">
        <v>16</v>
      </c>
      <c r="B14" s="50"/>
      <c r="C14" s="50"/>
      <c r="D14" s="50" t="s">
        <v>17</v>
      </c>
      <c r="E14" s="50"/>
      <c r="F14" s="50" t="s">
        <v>18</v>
      </c>
      <c r="G14" s="50"/>
      <c r="H14" s="41" t="s">
        <v>19</v>
      </c>
      <c r="I14" s="42"/>
    </row>
    <row r="15" spans="1:17" s="14" customFormat="1" ht="40.15" customHeight="1" x14ac:dyDescent="0.15">
      <c r="A15" s="36"/>
      <c r="B15" s="43" t="s">
        <v>20</v>
      </c>
      <c r="C15" s="43"/>
      <c r="D15" s="43"/>
      <c r="E15" s="43"/>
      <c r="F15" s="43"/>
      <c r="G15" s="43"/>
      <c r="H15" s="43"/>
      <c r="I15" s="43"/>
    </row>
    <row r="16" spans="1:17" s="6" customFormat="1" ht="40.15" customHeight="1" x14ac:dyDescent="0.15">
      <c r="A16" s="36"/>
      <c r="B16" s="43" t="s">
        <v>21</v>
      </c>
      <c r="C16" s="43"/>
      <c r="D16" s="43"/>
      <c r="E16" s="43"/>
      <c r="F16" s="43"/>
      <c r="G16" s="43"/>
      <c r="H16" s="44"/>
      <c r="I16" s="46"/>
    </row>
    <row r="17" spans="1:9" s="6" customFormat="1" ht="40.15" customHeight="1" x14ac:dyDescent="0.15">
      <c r="A17" s="36"/>
      <c r="B17" s="43" t="s">
        <v>22</v>
      </c>
      <c r="C17" s="43"/>
      <c r="D17" s="43"/>
      <c r="E17" s="43"/>
      <c r="F17" s="43"/>
      <c r="G17" s="43"/>
      <c r="H17" s="44"/>
      <c r="I17" s="46"/>
    </row>
    <row r="18" spans="1:9" s="6" customFormat="1" ht="40.15" customHeight="1" x14ac:dyDescent="0.15">
      <c r="A18" s="36"/>
      <c r="B18" s="43" t="s">
        <v>23</v>
      </c>
      <c r="C18" s="43"/>
      <c r="D18" s="43"/>
      <c r="E18" s="43"/>
      <c r="F18" s="43"/>
      <c r="G18" s="43"/>
      <c r="H18" s="44"/>
      <c r="I18" s="46"/>
    </row>
    <row r="19" spans="1:9" s="6" customFormat="1" ht="40.15" customHeight="1" x14ac:dyDescent="0.15">
      <c r="A19" s="37"/>
      <c r="B19" s="43" t="s">
        <v>24</v>
      </c>
      <c r="C19" s="43"/>
      <c r="D19" s="43"/>
      <c r="E19" s="43"/>
      <c r="F19" s="43"/>
      <c r="G19" s="43"/>
      <c r="H19" s="43"/>
      <c r="I19" s="43"/>
    </row>
    <row r="20" spans="1:9" s="6" customFormat="1" ht="40.15" customHeight="1" x14ac:dyDescent="0.15">
      <c r="A20" s="43" t="s">
        <v>25</v>
      </c>
      <c r="B20" s="44" t="s">
        <v>26</v>
      </c>
      <c r="C20" s="46"/>
      <c r="D20" s="43" t="s">
        <v>27</v>
      </c>
      <c r="E20" s="43"/>
      <c r="F20" s="43" t="s">
        <v>28</v>
      </c>
      <c r="G20" s="43"/>
      <c r="H20" s="44" t="s">
        <v>29</v>
      </c>
      <c r="I20" s="46"/>
    </row>
    <row r="21" spans="1:9" s="6" customFormat="1" ht="41.1" customHeight="1" x14ac:dyDescent="0.15">
      <c r="A21" s="43"/>
      <c r="B21" s="38"/>
      <c r="C21" s="46"/>
      <c r="D21" s="43"/>
      <c r="E21" s="43"/>
      <c r="F21" s="43"/>
      <c r="G21" s="43"/>
      <c r="H21" s="44"/>
      <c r="I21" s="46"/>
    </row>
    <row r="22" spans="1:9" s="6" customFormat="1" ht="41.1" customHeight="1" x14ac:dyDescent="0.15">
      <c r="A22" s="43"/>
      <c r="B22" s="44"/>
      <c r="C22" s="46"/>
      <c r="D22" s="44"/>
      <c r="E22" s="46"/>
      <c r="F22" s="44"/>
      <c r="G22" s="46"/>
      <c r="H22" s="44"/>
      <c r="I22" s="46"/>
    </row>
    <row r="23" spans="1:9" s="6" customFormat="1" ht="41.1" customHeight="1" x14ac:dyDescent="0.15">
      <c r="A23" s="43"/>
      <c r="B23" s="44"/>
      <c r="C23" s="46"/>
      <c r="D23" s="43"/>
      <c r="E23" s="43"/>
      <c r="F23" s="43"/>
      <c r="G23" s="43"/>
      <c r="H23" s="44"/>
      <c r="I23" s="46"/>
    </row>
    <row r="24" spans="1:9" s="6" customFormat="1" ht="41.1" customHeight="1" x14ac:dyDescent="0.15">
      <c r="A24" s="43"/>
      <c r="B24" s="44"/>
      <c r="C24" s="46"/>
      <c r="D24" s="44"/>
      <c r="E24" s="46"/>
      <c r="F24" s="44"/>
      <c r="G24" s="46"/>
      <c r="H24" s="44"/>
      <c r="I24" s="46"/>
    </row>
    <row r="25" spans="1:9" s="6" customFormat="1" ht="41.1" customHeight="1" x14ac:dyDescent="0.15">
      <c r="A25" s="43"/>
      <c r="B25" s="44"/>
      <c r="C25" s="46"/>
      <c r="D25" s="43"/>
      <c r="E25" s="43"/>
      <c r="F25" s="43"/>
      <c r="G25" s="43"/>
      <c r="H25" s="44"/>
      <c r="I25" s="46"/>
    </row>
    <row r="26" spans="1:9" s="6" customFormat="1" ht="56.1" customHeight="1" x14ac:dyDescent="0.15">
      <c r="A26" s="47" t="s">
        <v>73</v>
      </c>
      <c r="B26" s="7" t="s">
        <v>1</v>
      </c>
      <c r="C26" s="7" t="s">
        <v>30</v>
      </c>
      <c r="D26" s="7" t="s">
        <v>31</v>
      </c>
      <c r="E26" s="43" t="s">
        <v>32</v>
      </c>
      <c r="F26" s="43"/>
      <c r="G26" s="7" t="s">
        <v>33</v>
      </c>
      <c r="H26" s="7" t="s">
        <v>34</v>
      </c>
      <c r="I26" s="7" t="s">
        <v>5</v>
      </c>
    </row>
    <row r="27" spans="1:9" s="6" customFormat="1" ht="40.15" customHeight="1" x14ac:dyDescent="0.15">
      <c r="A27" s="43"/>
      <c r="B27" s="7"/>
      <c r="C27" s="7"/>
      <c r="D27" s="7"/>
      <c r="E27" s="43"/>
      <c r="F27" s="43"/>
      <c r="G27" s="7"/>
      <c r="H27" s="7"/>
      <c r="I27" s="7"/>
    </row>
    <row r="28" spans="1:9" s="6" customFormat="1" ht="40.15" customHeight="1" x14ac:dyDescent="0.15">
      <c r="A28" s="43"/>
      <c r="B28" s="7"/>
      <c r="C28" s="7"/>
      <c r="D28" s="7"/>
      <c r="E28" s="43"/>
      <c r="F28" s="43"/>
      <c r="G28" s="7"/>
      <c r="H28" s="7"/>
      <c r="I28" s="7"/>
    </row>
    <row r="29" spans="1:9" s="6" customFormat="1" ht="40.15" customHeight="1" x14ac:dyDescent="0.15">
      <c r="A29" s="43"/>
      <c r="B29" s="7"/>
      <c r="C29" s="7"/>
      <c r="D29" s="7"/>
      <c r="E29" s="43"/>
      <c r="F29" s="43"/>
      <c r="G29" s="7"/>
      <c r="H29" s="7"/>
      <c r="I29" s="7"/>
    </row>
    <row r="30" spans="1:9" s="22" customFormat="1" ht="42" customHeight="1" x14ac:dyDescent="0.25">
      <c r="A30" s="35" t="s">
        <v>82</v>
      </c>
      <c r="B30" s="7" t="s">
        <v>35</v>
      </c>
      <c r="C30" s="43" t="s">
        <v>36</v>
      </c>
      <c r="D30" s="43"/>
      <c r="E30" s="43"/>
      <c r="F30" s="43" t="s">
        <v>37</v>
      </c>
      <c r="G30" s="43"/>
      <c r="H30" s="43"/>
      <c r="I30" s="7" t="s">
        <v>38</v>
      </c>
    </row>
    <row r="31" spans="1:9" s="22" customFormat="1" ht="42" customHeight="1" x14ac:dyDescent="0.25">
      <c r="A31" s="36"/>
      <c r="B31" s="7"/>
      <c r="C31" s="44"/>
      <c r="D31" s="45"/>
      <c r="E31" s="46"/>
      <c r="F31" s="44"/>
      <c r="G31" s="45"/>
      <c r="H31" s="46"/>
      <c r="I31" s="7"/>
    </row>
    <row r="32" spans="1:9" s="22" customFormat="1" ht="42" customHeight="1" x14ac:dyDescent="0.25">
      <c r="A32" s="36"/>
      <c r="B32" s="7"/>
      <c r="C32" s="44"/>
      <c r="D32" s="45"/>
      <c r="E32" s="46"/>
      <c r="F32" s="44"/>
      <c r="G32" s="45"/>
      <c r="H32" s="46"/>
      <c r="I32" s="7"/>
    </row>
    <row r="33" spans="1:9" s="22" customFormat="1" ht="42" customHeight="1" x14ac:dyDescent="0.25">
      <c r="A33" s="37"/>
      <c r="B33" s="7"/>
      <c r="C33" s="44"/>
      <c r="D33" s="45"/>
      <c r="E33" s="46"/>
      <c r="F33" s="44"/>
      <c r="G33" s="45"/>
      <c r="H33" s="46"/>
      <c r="I33" s="7"/>
    </row>
    <row r="34" spans="1:9" s="22" customFormat="1" ht="42" customHeight="1" x14ac:dyDescent="0.25">
      <c r="A34" s="35" t="s">
        <v>81</v>
      </c>
      <c r="B34" s="7" t="s">
        <v>39</v>
      </c>
      <c r="C34" s="43" t="s">
        <v>40</v>
      </c>
      <c r="D34" s="43"/>
      <c r="E34" s="43"/>
      <c r="F34" s="43" t="s">
        <v>41</v>
      </c>
      <c r="G34" s="43"/>
      <c r="H34" s="43"/>
      <c r="I34" s="7" t="s">
        <v>42</v>
      </c>
    </row>
    <row r="35" spans="1:9" s="22" customFormat="1" ht="42" customHeight="1" x14ac:dyDescent="0.25">
      <c r="A35" s="36"/>
      <c r="B35" s="7"/>
      <c r="C35" s="44"/>
      <c r="D35" s="45"/>
      <c r="E35" s="46"/>
      <c r="F35" s="44"/>
      <c r="G35" s="45"/>
      <c r="H35" s="46"/>
      <c r="I35" s="7"/>
    </row>
    <row r="36" spans="1:9" s="23" customFormat="1" ht="42" customHeight="1" x14ac:dyDescent="0.25">
      <c r="A36" s="47" t="s">
        <v>71</v>
      </c>
      <c r="B36" s="7" t="s">
        <v>39</v>
      </c>
      <c r="C36" s="43" t="s">
        <v>43</v>
      </c>
      <c r="D36" s="43"/>
      <c r="E36" s="43"/>
      <c r="F36" s="43" t="s">
        <v>44</v>
      </c>
      <c r="G36" s="43"/>
      <c r="H36" s="43"/>
      <c r="I36" s="7" t="s">
        <v>45</v>
      </c>
    </row>
    <row r="37" spans="1:9" s="23" customFormat="1" ht="42" customHeight="1" x14ac:dyDescent="0.25">
      <c r="A37" s="48"/>
      <c r="B37" s="7"/>
      <c r="C37" s="43"/>
      <c r="D37" s="43"/>
      <c r="E37" s="43"/>
      <c r="F37" s="43"/>
      <c r="G37" s="43"/>
      <c r="H37" s="43"/>
      <c r="I37" s="7"/>
    </row>
    <row r="38" spans="1:9" ht="44.1" customHeight="1" x14ac:dyDescent="0.15">
      <c r="A38" s="32" t="s">
        <v>46</v>
      </c>
      <c r="B38" s="32"/>
      <c r="C38" s="32"/>
      <c r="D38" s="32"/>
      <c r="E38" s="32"/>
      <c r="F38" s="32"/>
      <c r="G38" s="32"/>
      <c r="H38" s="32"/>
      <c r="I38" s="32"/>
    </row>
    <row r="39" spans="1:9" ht="47.1" customHeight="1" x14ac:dyDescent="0.15">
      <c r="A39" s="33" t="s">
        <v>68</v>
      </c>
      <c r="B39" s="34"/>
      <c r="C39" s="34"/>
      <c r="D39" s="34"/>
      <c r="E39" s="34"/>
      <c r="F39" s="34"/>
      <c r="G39" s="34"/>
      <c r="H39" s="34"/>
      <c r="I39" s="34"/>
    </row>
    <row r="40" spans="1:9" ht="66" customHeight="1" x14ac:dyDescent="0.25">
      <c r="G40" s="31" t="s">
        <v>77</v>
      </c>
      <c r="H40" s="31"/>
      <c r="I40" s="31"/>
    </row>
    <row r="41" spans="1:9" ht="67.5" customHeight="1" x14ac:dyDescent="0.25">
      <c r="G41" s="31" t="s">
        <v>78</v>
      </c>
      <c r="H41" s="31"/>
      <c r="I41" s="31"/>
    </row>
    <row r="42" spans="1:9" ht="130.15" customHeight="1" x14ac:dyDescent="0.15"/>
    <row r="43" spans="1:9" ht="130.15" customHeight="1" x14ac:dyDescent="0.15"/>
    <row r="44" spans="1:9" ht="130.15" customHeight="1" x14ac:dyDescent="0.15"/>
    <row r="45" spans="1:9" ht="130.15" customHeight="1" x14ac:dyDescent="0.15"/>
  </sheetData>
  <sheetProtection algorithmName="SHA-512" hashValue="f2mcQT+Lb2fidzHShcYwsG7DfsjBjoKDtH0jMm3SUlBBvLgb0TXMqHEcfGamXfn+PQq4gRoXfm9xenrzXuguzA==" saltValue="3f46bzMs2AcCIg4zGfyC7A==" spinCount="100000" sheet="1" selectLockedCells="1"/>
  <mergeCells count="100">
    <mergeCell ref="A1:I1"/>
    <mergeCell ref="I2:I5"/>
    <mergeCell ref="G3:H3"/>
    <mergeCell ref="G4:H4"/>
    <mergeCell ref="G5:H5"/>
    <mergeCell ref="G2:H2"/>
    <mergeCell ref="A8:A9"/>
    <mergeCell ref="B8:C8"/>
    <mergeCell ref="F8:H8"/>
    <mergeCell ref="B9:C9"/>
    <mergeCell ref="F9:H9"/>
    <mergeCell ref="A10:A13"/>
    <mergeCell ref="B10:C10"/>
    <mergeCell ref="F10:H10"/>
    <mergeCell ref="B11:C11"/>
    <mergeCell ref="F11:H11"/>
    <mergeCell ref="B13:C13"/>
    <mergeCell ref="F13:H13"/>
    <mergeCell ref="F12:H12"/>
    <mergeCell ref="A14:A19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A20:A25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H25:I25"/>
    <mergeCell ref="B24:C24"/>
    <mergeCell ref="H24:I24"/>
    <mergeCell ref="D22:E22"/>
    <mergeCell ref="F22:G22"/>
    <mergeCell ref="H22:I22"/>
    <mergeCell ref="B23:C23"/>
    <mergeCell ref="D23:E23"/>
    <mergeCell ref="F23:G23"/>
    <mergeCell ref="H23:I23"/>
    <mergeCell ref="D24:E24"/>
    <mergeCell ref="F24:G24"/>
    <mergeCell ref="B25:C25"/>
    <mergeCell ref="D25:E25"/>
    <mergeCell ref="F25:G25"/>
    <mergeCell ref="C33:E33"/>
    <mergeCell ref="F33:H33"/>
    <mergeCell ref="C30:E30"/>
    <mergeCell ref="F30:H30"/>
    <mergeCell ref="C31:E31"/>
    <mergeCell ref="F31:H31"/>
    <mergeCell ref="C32:E32"/>
    <mergeCell ref="F32:H32"/>
    <mergeCell ref="F37:H37"/>
    <mergeCell ref="A30:A33"/>
    <mergeCell ref="A26:A29"/>
    <mergeCell ref="E26:F26"/>
    <mergeCell ref="E27:F27"/>
    <mergeCell ref="E28:F28"/>
    <mergeCell ref="E29:F29"/>
    <mergeCell ref="G40:I40"/>
    <mergeCell ref="G41:I41"/>
    <mergeCell ref="A38:I38"/>
    <mergeCell ref="A39:I39"/>
    <mergeCell ref="A2:A6"/>
    <mergeCell ref="G6:I6"/>
    <mergeCell ref="B12:C12"/>
    <mergeCell ref="A34:A35"/>
    <mergeCell ref="C34:E34"/>
    <mergeCell ref="F34:H34"/>
    <mergeCell ref="C35:E35"/>
    <mergeCell ref="F35:H35"/>
    <mergeCell ref="A36:A37"/>
    <mergeCell ref="C36:E36"/>
    <mergeCell ref="F36:H36"/>
    <mergeCell ref="C37:E37"/>
  </mergeCells>
  <phoneticPr fontId="21" type="noConversion"/>
  <dataValidations count="15">
    <dataValidation type="list" allowBlank="1" showInputMessage="1" showErrorMessage="1" sqref="G3:H3" xr:uid="{B0DA69B0-86B3-4AE0-9C53-F32C54F476D0}">
      <formula1>"中共党员,中共预备党员,共青团员,其他党派,群众"</formula1>
    </dataValidation>
    <dataValidation type="list" allowBlank="1" showInputMessage="1" showErrorMessage="1" sqref="E3" xr:uid="{06BBA90C-99AD-4D38-8B6C-1D248C9A4A64}">
      <formula1>"未婚,已婚,离异"</formula1>
    </dataValidation>
    <dataValidation type="textLength" operator="equal" allowBlank="1" showInputMessage="1" showErrorMessage="1" error="请检查身份证号是否18位" sqref="G2:H2" xr:uid="{3DBFFB01-370B-4FE8-8866-F6BF52E8ACBF}">
      <formula1>18</formula1>
    </dataValidation>
    <dataValidation type="list" allowBlank="1" showInputMessage="1" showErrorMessage="1" sqref="C28:C29" xr:uid="{6F222F68-4E05-4BF7-8B2E-DF57E377B44E}">
      <formula1>"父亲,母亲,配偶,子,女,兄弟,姐妹"</formula1>
    </dataValidation>
    <dataValidation type="list" allowBlank="1" showInputMessage="1" showErrorMessage="1" sqref="I37" xr:uid="{55CE096D-4478-4D84-B5E4-48F606359264}">
      <formula1>"党纪处分,政务处分,刑罚"</formula1>
    </dataValidation>
    <dataValidation type="list" allowBlank="1" showInputMessage="1" showErrorMessage="1" sqref="C27" xr:uid="{253CB70B-DA31-4EA3-900C-3AFF5F2CF122}">
      <formula1>"父亲,母亲,配偶,子,女"</formula1>
    </dataValidation>
    <dataValidation type="list" allowBlank="1" showInputMessage="1" showErrorMessage="1" sqref="H21:H25 I21:I23 I25" xr:uid="{CD483C3D-6932-4B1F-A4B5-0773F2545EBE}">
      <formula1>"劳动合同制,劳务派遣"</formula1>
    </dataValidation>
    <dataValidation allowBlank="1" showInputMessage="1" showErrorMessage="1" sqref="I20" xr:uid="{FCBA84F3-1F1E-4B67-AD55-94E8EFCC1C26}"/>
    <dataValidation type="list" allowBlank="1" showInputMessage="1" showErrorMessage="1" sqref="D19:H19" xr:uid="{965740D5-06A8-4414-A29F-612338F82551}">
      <formula1>"全日制,非全日制"</formula1>
    </dataValidation>
    <dataValidation type="list" allowBlank="1" showInputMessage="1" showErrorMessage="1" sqref="I16" xr:uid="{95DCEEEE-D19D-487D-AA1A-5339689E1A8F}">
      <formula1>"无,学士学位,硕士学位,博士学位"</formula1>
    </dataValidation>
    <dataValidation type="list" allowBlank="1" showInputMessage="1" showErrorMessage="1" sqref="D15:I15" xr:uid="{57111B13-D22E-47FE-9A37-FA2C5F57BE80}">
      <formula1>"博士研究生,硕士研究生,本科,专科,中专,职高或技校,高中及以下"</formula1>
    </dataValidation>
    <dataValidation type="list" allowBlank="1" showInputMessage="1" showErrorMessage="1" sqref="B9:C9" xr:uid="{CBA65C72-6B97-44BE-93F9-4C4AD1C0E484}">
      <formula1>"工程系列,经济系列,会计系列,审计系列,档案系列,其他系列"</formula1>
    </dataValidation>
    <dataValidation type="list" allowBlank="1" showInputMessage="1" showErrorMessage="1" sqref="H27:H29" xr:uid="{5206DAF8-F6C7-4185-8B6D-4E1A305B0599}">
      <formula1>"在职,退休,其他"</formula1>
    </dataValidation>
    <dataValidation type="list" allowBlank="1" showInputMessage="1" showErrorMessage="1" sqref="D9" xr:uid="{5F746EAD-7B2A-4D12-9C07-CA688604DA3F}">
      <formula1>"正高级,副高级,中级,初级"</formula1>
    </dataValidation>
    <dataValidation type="list" allowBlank="1" showInputMessage="1" showErrorMessage="1" sqref="I27:I29" xr:uid="{E1B25F9D-CEBC-4FBB-BFC8-7C381D453346}">
      <formula1>"中共党员,中共预备党员,中共团员,其他党派,群众"</formula1>
    </dataValidation>
  </dataValidations>
  <printOptions horizontalCentered="1"/>
  <pageMargins left="0.23622047244094491" right="0.23622047244094491" top="0.59055118110236227" bottom="0.39370078740157483" header="0.31496062992125984" footer="0.31496062992125984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0A29A-3E24-4788-967C-AE84105AA770}">
  <dimension ref="A1"/>
  <sheetViews>
    <sheetView workbookViewId="0">
      <selection activeCell="C36" sqref="C36"/>
    </sheetView>
  </sheetViews>
  <sheetFormatPr defaultRowHeight="13.5" x14ac:dyDescent="0.15"/>
  <cols>
    <col min="1" max="1" width="47.25" bestFit="1" customWidth="1"/>
  </cols>
  <sheetData>
    <row r="1" spans="1:1" x14ac:dyDescent="0.15">
      <c r="A1" s="28" t="s">
        <v>84</v>
      </c>
    </row>
  </sheetData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2"/>
  <sheetViews>
    <sheetView workbookViewId="0">
      <selection activeCell="Q2" sqref="Q2"/>
    </sheetView>
  </sheetViews>
  <sheetFormatPr defaultColWidth="9" defaultRowHeight="13.5" x14ac:dyDescent="0.15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spans="1:17" ht="42.95" customHeight="1" x14ac:dyDescent="0.15">
      <c r="A1" s="2" t="s">
        <v>47</v>
      </c>
      <c r="B1" s="3" t="s">
        <v>1</v>
      </c>
      <c r="C1" s="3" t="s">
        <v>48</v>
      </c>
      <c r="D1" s="3" t="s">
        <v>49</v>
      </c>
      <c r="E1" s="3" t="s">
        <v>50</v>
      </c>
      <c r="F1" s="3" t="s">
        <v>0</v>
      </c>
      <c r="G1" s="3" t="s">
        <v>2</v>
      </c>
      <c r="H1" s="3" t="s">
        <v>51</v>
      </c>
      <c r="I1" s="4" t="s">
        <v>52</v>
      </c>
      <c r="J1" s="4" t="s">
        <v>53</v>
      </c>
      <c r="K1" s="3" t="s">
        <v>54</v>
      </c>
      <c r="L1" s="3" t="s">
        <v>55</v>
      </c>
      <c r="M1" s="3" t="s">
        <v>56</v>
      </c>
      <c r="N1" s="3" t="s">
        <v>55</v>
      </c>
      <c r="O1" s="3" t="s">
        <v>57</v>
      </c>
      <c r="P1" s="3" t="s">
        <v>5</v>
      </c>
      <c r="Q1" s="3" t="s">
        <v>7</v>
      </c>
    </row>
    <row r="2" spans="1:17" s="1" customFormat="1" ht="36" customHeight="1" x14ac:dyDescent="0.15"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 ca="1">YEAR(TODAY())-MID(#REF!,7,4)</f>
        <v>#REF!</v>
      </c>
      <c r="K2" s="1" t="e">
        <f>#REF!</f>
        <v>#REF!</v>
      </c>
      <c r="L2" s="5" t="e">
        <f>#REF!</f>
        <v>#REF!</v>
      </c>
      <c r="M2" s="1" t="e">
        <f>#REF!</f>
        <v>#REF!</v>
      </c>
      <c r="N2" s="5" t="e">
        <f>#REF!</f>
        <v>#REF!</v>
      </c>
      <c r="O2" s="5" t="e">
        <f>#REF!</f>
        <v>#REF!</v>
      </c>
      <c r="P2" s="1" t="e">
        <f>#REF!</f>
        <v>#REF!</v>
      </c>
      <c r="Q2" s="1" t="e">
        <f>#REF!</f>
        <v>#REF!</v>
      </c>
    </row>
  </sheetData>
  <phoneticPr fontId="18" type="noConversion"/>
  <conditionalFormatting sqref="B1">
    <cfRule type="duplicateValues" dxfId="0" priority="1"/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B47" rgbClr="28C6D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密码</vt:lpstr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save</cp:lastModifiedBy>
  <cp:lastPrinted>2024-03-25T06:22:35Z</cp:lastPrinted>
  <dcterms:created xsi:type="dcterms:W3CDTF">2017-05-08T02:54:00Z</dcterms:created>
  <dcterms:modified xsi:type="dcterms:W3CDTF">2024-04-02T06:43:36Z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ABDB52E3EA23422FB6D42F8E5F78D0FB</vt:lpwstr>
  </property>
</Properties>
</file>